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k019000\Desktop\"/>
    </mc:Choice>
  </mc:AlternateContent>
  <bookViews>
    <workbookView xWindow="0" yWindow="0" windowWidth="19200" windowHeight="11370"/>
  </bookViews>
  <sheets>
    <sheet name="社会保障費" sheetId="1" r:id="rId1"/>
  </sheets>
  <definedNames>
    <definedName name="_xlnm.Print_Area" localSheetId="0">社会保障費!$B$2:$G$23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E22" i="1"/>
  <c r="D22" i="1"/>
  <c r="G15" i="1"/>
  <c r="G14" i="1"/>
  <c r="G13" i="1"/>
  <c r="G12" i="1"/>
</calcChain>
</file>

<file path=xl/comments1.xml><?xml version="1.0" encoding="utf-8"?>
<comments xmlns="http://schemas.openxmlformats.org/spreadsheetml/2006/main">
  <authors>
    <author>平澤祥二</author>
  </authors>
  <commentList>
    <comment ref="F17" authorId="0" shapeId="0">
      <text>
        <r>
          <rPr>
            <b/>
            <sz val="9"/>
            <color rgb="FF000000"/>
            <rFont val="MS P ゴシック"/>
            <family val="3"/>
            <charset val="128"/>
          </rPr>
          <t>平澤祥二:端数調整ここでやった（ROUNDDOWN)</t>
        </r>
      </text>
    </comment>
  </commentList>
</comments>
</file>

<file path=xl/sharedStrings.xml><?xml version="1.0" encoding="utf-8"?>
<sst xmlns="http://schemas.openxmlformats.org/spreadsheetml/2006/main" count="38" uniqueCount="38">
  <si>
    <t>引上げ分の地方消費税収（社会保障財源化分）が充てられる</t>
    <rPh sb="0" eb="1">
      <t>ヒ</t>
    </rPh>
    <rPh sb="1" eb="2">
      <t>ア</t>
    </rPh>
    <rPh sb="3" eb="4">
      <t>ブン</t>
    </rPh>
    <rPh sb="5" eb="7">
      <t>チホウ</t>
    </rPh>
    <rPh sb="7" eb="10">
      <t>ショウヒゼイ</t>
    </rPh>
    <rPh sb="12" eb="14">
      <t>シャカイ</t>
    </rPh>
    <rPh sb="14" eb="16">
      <t>ホショウ</t>
    </rPh>
    <rPh sb="16" eb="19">
      <t>ザイゲンカ</t>
    </rPh>
    <rPh sb="19" eb="20">
      <t>ブン</t>
    </rPh>
    <rPh sb="22" eb="23">
      <t>ア</t>
    </rPh>
    <phoneticPr fontId="5"/>
  </si>
  <si>
    <t>社会保障４経費その他社会保障施策に関する経費【令和５年度予算】</t>
    <rPh sb="23" eb="25">
      <t>レイワ</t>
    </rPh>
    <rPh sb="28" eb="30">
      <t>ヨサン</t>
    </rPh>
    <phoneticPr fontId="5"/>
  </si>
  <si>
    <t>　（歳入）</t>
    <rPh sb="2" eb="4">
      <t>サイニュウ</t>
    </rPh>
    <phoneticPr fontId="5"/>
  </si>
  <si>
    <t>地方消費税交付金</t>
    <rPh sb="0" eb="2">
      <t>チホウ</t>
    </rPh>
    <rPh sb="2" eb="5">
      <t>ショウヒゼイ</t>
    </rPh>
    <rPh sb="5" eb="8">
      <t>コウフキン</t>
    </rPh>
    <phoneticPr fontId="5"/>
  </si>
  <si>
    <t>　（歳出）</t>
    <rPh sb="2" eb="4">
      <t>サイシュツ</t>
    </rPh>
    <phoneticPr fontId="5"/>
  </si>
  <si>
    <t>社会保障４経費その他社会保障施策に要する経費</t>
    <rPh sb="0" eb="2">
      <t>シャカイ</t>
    </rPh>
    <rPh sb="2" eb="4">
      <t>ホショウ</t>
    </rPh>
    <rPh sb="5" eb="7">
      <t>ケイヒ</t>
    </rPh>
    <rPh sb="9" eb="10">
      <t>タ</t>
    </rPh>
    <rPh sb="10" eb="12">
      <t>シャカイ</t>
    </rPh>
    <rPh sb="12" eb="14">
      <t>ホショウ</t>
    </rPh>
    <rPh sb="14" eb="16">
      <t>シサク</t>
    </rPh>
    <rPh sb="17" eb="18">
      <t>ヨウ</t>
    </rPh>
    <rPh sb="20" eb="22">
      <t>ケイヒ</t>
    </rPh>
    <phoneticPr fontId="5"/>
  </si>
  <si>
    <t>社会保障４経費その他社会保障施策に要する経費の内訳</t>
    <rPh sb="23" eb="25">
      <t>ウチワケ</t>
    </rPh>
    <phoneticPr fontId="5"/>
  </si>
  <si>
    <t>（単位：千円）</t>
    <rPh sb="1" eb="3">
      <t>タンイ</t>
    </rPh>
    <rPh sb="4" eb="6">
      <t>センエン</t>
    </rPh>
    <phoneticPr fontId="5"/>
  </si>
  <si>
    <t>事業名</t>
    <rPh sb="0" eb="2">
      <t>ジギョウ</t>
    </rPh>
    <rPh sb="2" eb="3">
      <t>メイ</t>
    </rPh>
    <phoneticPr fontId="5"/>
  </si>
  <si>
    <t>経費</t>
    <rPh sb="0" eb="2">
      <t>ケイヒ</t>
    </rPh>
    <phoneticPr fontId="5"/>
  </si>
  <si>
    <t>財源内訳</t>
    <rPh sb="0" eb="2">
      <t>ザイゲン</t>
    </rPh>
    <rPh sb="2" eb="4">
      <t>ウチワケ</t>
    </rPh>
    <phoneticPr fontId="5"/>
  </si>
  <si>
    <t>特定財源</t>
    <rPh sb="0" eb="2">
      <t>トクテイ</t>
    </rPh>
    <rPh sb="2" eb="4">
      <t>ザイゲン</t>
    </rPh>
    <phoneticPr fontId="5"/>
  </si>
  <si>
    <t>社会保障
財源化分の
地方消費税
交付金　</t>
    <rPh sb="0" eb="2">
      <t>シャカイ</t>
    </rPh>
    <rPh sb="2" eb="4">
      <t>ホショウ</t>
    </rPh>
    <rPh sb="5" eb="8">
      <t>ザイゲンカ</t>
    </rPh>
    <rPh sb="8" eb="9">
      <t>ブン</t>
    </rPh>
    <rPh sb="11" eb="13">
      <t>チホウ</t>
    </rPh>
    <rPh sb="13" eb="16">
      <t>ショウヒゼイ</t>
    </rPh>
    <rPh sb="17" eb="20">
      <t>コウフキン</t>
    </rPh>
    <phoneticPr fontId="5"/>
  </si>
  <si>
    <t>その他の
一般財源</t>
    <rPh sb="2" eb="3">
      <t>タ</t>
    </rPh>
    <rPh sb="5" eb="7">
      <t>イッパン</t>
    </rPh>
    <rPh sb="7" eb="9">
      <t>ザイゲン</t>
    </rPh>
    <phoneticPr fontId="5"/>
  </si>
  <si>
    <t>0302</t>
    <phoneticPr fontId="5"/>
  </si>
  <si>
    <t>社会福祉</t>
    <rPh sb="0" eb="2">
      <t>シャカイ</t>
    </rPh>
    <rPh sb="2" eb="4">
      <t>フクシ</t>
    </rPh>
    <phoneticPr fontId="5"/>
  </si>
  <si>
    <t>福祉医療費給付金事業</t>
    <rPh sb="0" eb="2">
      <t>フクシ</t>
    </rPh>
    <rPh sb="2" eb="5">
      <t>イリョウヒ</t>
    </rPh>
    <rPh sb="5" eb="7">
      <t>キュウフ</t>
    </rPh>
    <rPh sb="7" eb="8">
      <t>カネ</t>
    </rPh>
    <rPh sb="8" eb="10">
      <t>ジギョウ</t>
    </rPh>
    <phoneticPr fontId="5"/>
  </si>
  <si>
    <t>0306</t>
    <phoneticPr fontId="5"/>
  </si>
  <si>
    <t>障がい者福祉事業</t>
    <rPh sb="0" eb="1">
      <t>ショウ</t>
    </rPh>
    <rPh sb="3" eb="4">
      <t>モノ</t>
    </rPh>
    <rPh sb="4" eb="6">
      <t>フクシ</t>
    </rPh>
    <rPh sb="6" eb="8">
      <t>ジギョウ</t>
    </rPh>
    <phoneticPr fontId="5"/>
  </si>
  <si>
    <t>0312</t>
    <phoneticPr fontId="5"/>
  </si>
  <si>
    <t>高齢者の生活支援事業</t>
    <rPh sb="0" eb="3">
      <t>コウレイシャ</t>
    </rPh>
    <rPh sb="4" eb="6">
      <t>セイカツ</t>
    </rPh>
    <rPh sb="6" eb="8">
      <t>シエン</t>
    </rPh>
    <rPh sb="8" eb="10">
      <t>ジギョウ</t>
    </rPh>
    <phoneticPr fontId="5"/>
  </si>
  <si>
    <t>0340</t>
    <phoneticPr fontId="5"/>
  </si>
  <si>
    <t>保育園運営事業</t>
    <rPh sb="0" eb="3">
      <t>ホイクエン</t>
    </rPh>
    <rPh sb="3" eb="5">
      <t>ウンエイ</t>
    </rPh>
    <rPh sb="5" eb="7">
      <t>ジギョウ</t>
    </rPh>
    <phoneticPr fontId="5"/>
  </si>
  <si>
    <t>0301繰出</t>
    <rPh sb="4" eb="6">
      <t>クリダ</t>
    </rPh>
    <phoneticPr fontId="5"/>
  </si>
  <si>
    <t>社会保険</t>
    <rPh sb="0" eb="2">
      <t>シャカイ</t>
    </rPh>
    <rPh sb="2" eb="4">
      <t>ホケン</t>
    </rPh>
    <phoneticPr fontId="5"/>
  </si>
  <si>
    <t>国民健康保険</t>
    <phoneticPr fontId="5"/>
  </si>
  <si>
    <t>0311繰出</t>
    <rPh sb="4" eb="6">
      <t>クリダ</t>
    </rPh>
    <phoneticPr fontId="5"/>
  </si>
  <si>
    <t>介護保険</t>
    <rPh sb="0" eb="2">
      <t>カイゴ</t>
    </rPh>
    <rPh sb="2" eb="4">
      <t>ホケン</t>
    </rPh>
    <phoneticPr fontId="5"/>
  </si>
  <si>
    <t>0329繰出</t>
    <phoneticPr fontId="5"/>
  </si>
  <si>
    <t>後期高齢者医療保険</t>
    <rPh sb="0" eb="2">
      <t>コウキ</t>
    </rPh>
    <rPh sb="2" eb="5">
      <t>コウレイシャ</t>
    </rPh>
    <rPh sb="5" eb="7">
      <t>イリョウ</t>
    </rPh>
    <rPh sb="7" eb="9">
      <t>ホケン</t>
    </rPh>
    <phoneticPr fontId="5"/>
  </si>
  <si>
    <t>0401</t>
    <phoneticPr fontId="5"/>
  </si>
  <si>
    <t>保健衛生</t>
    <rPh sb="0" eb="2">
      <t>ホケン</t>
    </rPh>
    <rPh sb="2" eb="4">
      <t>エイセイ</t>
    </rPh>
    <phoneticPr fontId="5"/>
  </si>
  <si>
    <t>予防事業</t>
    <rPh sb="0" eb="2">
      <t>ヨボウ</t>
    </rPh>
    <rPh sb="2" eb="4">
      <t>ジギョウ</t>
    </rPh>
    <phoneticPr fontId="5"/>
  </si>
  <si>
    <t>0403</t>
    <phoneticPr fontId="5"/>
  </si>
  <si>
    <t>健康増進事業</t>
    <rPh sb="0" eb="2">
      <t>ケンコウ</t>
    </rPh>
    <rPh sb="2" eb="4">
      <t>ゾウシン</t>
    </rPh>
    <rPh sb="4" eb="6">
      <t>ジギョウ</t>
    </rPh>
    <phoneticPr fontId="5"/>
  </si>
  <si>
    <t>0406</t>
    <phoneticPr fontId="5"/>
  </si>
  <si>
    <t>母子保健事業</t>
    <rPh sb="0" eb="2">
      <t>ボシ</t>
    </rPh>
    <rPh sb="2" eb="4">
      <t>ホケン</t>
    </rPh>
    <rPh sb="4" eb="6">
      <t>ジギョウ</t>
    </rPh>
    <phoneticPr fontId="5"/>
  </si>
  <si>
    <t>合計</t>
    <rPh sb="0" eb="2">
      <t>ゴウケイ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</si>
</sst>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&gt;=10000]\ 0&quot;億&quot;#,###&quot;万円　　　　　　　　　&quot;;#,###&quot;万円&quot;"/>
    <numFmt numFmtId="177" formatCode="#,##0.0&quot;万&quot;&quot;円&quot;;[Red]\-#,##0.0"/>
    <numFmt numFmtId="178" formatCode="#,##0&quot;千&quot;&quot;円&quot;\ "/>
  </numFmts>
  <fonts count="10"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9"/>
      <color rgb="FF000000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49" fontId="1" fillId="0" borderId="0" xfId="2" applyNumberFormat="1">
      <alignment vertical="center"/>
    </xf>
    <xf numFmtId="0" fontId="1" fillId="0" borderId="0" xfId="2">
      <alignment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right" vertical="center" shrinkToFit="1"/>
    </xf>
    <xf numFmtId="177" fontId="7" fillId="0" borderId="0" xfId="0" applyNumberFormat="1" applyFont="1" applyFill="1" applyBorder="1" applyAlignment="1">
      <alignment horizontal="right" vertical="center"/>
    </xf>
    <xf numFmtId="178" fontId="7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1" fillId="0" borderId="0" xfId="2" applyNumberFormat="1" applyBorder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3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5" xfId="1" applyFont="1" applyFill="1" applyBorder="1" applyAlignment="1">
      <alignment vertical="center"/>
    </xf>
    <xf numFmtId="38" fontId="1" fillId="0" borderId="0" xfId="2" applyNumberFormat="1">
      <alignment vertical="center"/>
    </xf>
    <xf numFmtId="38" fontId="1" fillId="0" borderId="0" xfId="3" applyFo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/>
    </xf>
    <xf numFmtId="38" fontId="7" fillId="0" borderId="10" xfId="1" applyFont="1" applyFill="1" applyBorder="1" applyAlignment="1">
      <alignment vertical="center"/>
    </xf>
    <xf numFmtId="38" fontId="7" fillId="0" borderId="11" xfId="1" applyFont="1" applyFill="1" applyBorder="1" applyAlignment="1">
      <alignment vertical="center"/>
    </xf>
    <xf numFmtId="38" fontId="7" fillId="0" borderId="12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8" xfId="0" applyNumberFormat="1" applyFont="1" applyFill="1" applyBorder="1" applyAlignment="1">
      <alignment vertical="center"/>
    </xf>
    <xf numFmtId="38" fontId="7" fillId="0" borderId="14" xfId="0" applyNumberFormat="1" applyFont="1" applyFill="1" applyBorder="1" applyAlignment="1">
      <alignment vertical="center"/>
    </xf>
    <xf numFmtId="38" fontId="7" fillId="0" borderId="15" xfId="0" applyNumberFormat="1" applyFont="1" applyFill="1" applyBorder="1" applyAlignment="1">
      <alignment vertical="center"/>
    </xf>
    <xf numFmtId="38" fontId="7" fillId="0" borderId="16" xfId="1" applyFont="1" applyFill="1" applyBorder="1" applyAlignment="1">
      <alignment vertical="center"/>
    </xf>
  </cellXfs>
  <cellStyles count="4">
    <cellStyle name="桁区切り" xfId="1" builtinId="6"/>
    <cellStyle name="桁区切り 4" xfId="3"/>
    <cellStyle name="標準" xfId="0" builtinId="0"/>
    <cellStyle name="標準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228601</xdr:rowOff>
    </xdr:from>
    <xdr:to>
      <xdr:col>6</xdr:col>
      <xdr:colOff>180975</xdr:colOff>
      <xdr:row>1</xdr:row>
      <xdr:rowOff>1552575</xdr:rowOff>
    </xdr:to>
    <xdr:sp macro="" textlink="">
      <xdr:nvSpPr>
        <xdr:cNvPr id="2" name="テキスト ボックス 1"/>
        <xdr:cNvSpPr txBox="1"/>
      </xdr:nvSpPr>
      <xdr:spPr>
        <a:xfrm>
          <a:off x="1752600" y="400051"/>
          <a:ext cx="5172075" cy="1323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0" tIns="144000" rIns="180000" bIns="72000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平成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26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年度から、消費税および地方消費税の税率が５％から８％へ、令和元年度から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10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％へ引き上げられました。引き上げ分の地方消費税交付金については、社会保障施策に要する経費に充て、その内訳を明示することとされています。村では、村ホームページで公表していますが、更なる周知のため、予算説明資料に掲載し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2:K24"/>
  <sheetViews>
    <sheetView tabSelected="1" view="pageBreakPreview" zoomScaleNormal="100" zoomScaleSheetLayoutView="100" workbookViewId="0">
      <selection activeCell="I19" sqref="I19"/>
    </sheetView>
  </sheetViews>
  <sheetFormatPr defaultRowHeight="18.75"/>
  <cols>
    <col min="1" max="1" width="12.625" style="1" customWidth="1"/>
    <col min="2" max="2" width="10.375" style="2" customWidth="1"/>
    <col min="3" max="3" width="24.625" style="2" customWidth="1"/>
    <col min="4" max="7" width="13.625" style="2" customWidth="1"/>
    <col min="8" max="8" width="9" style="2"/>
    <col min="9" max="9" width="14" style="2" bestFit="1" customWidth="1"/>
    <col min="10" max="254" width="9" style="2"/>
    <col min="255" max="255" width="12.625" style="2" customWidth="1"/>
    <col min="256" max="256" width="10.375" style="2" customWidth="1"/>
    <col min="257" max="257" width="24.625" style="2" customWidth="1"/>
    <col min="258" max="261" width="13.625" style="2" customWidth="1"/>
    <col min="262" max="264" width="9" style="2"/>
    <col min="265" max="265" width="14" style="2" bestFit="1" customWidth="1"/>
    <col min="266" max="510" width="9" style="2"/>
    <col min="511" max="511" width="12.625" style="2" customWidth="1"/>
    <col min="512" max="512" width="10.375" style="2" customWidth="1"/>
    <col min="513" max="513" width="24.625" style="2" customWidth="1"/>
    <col min="514" max="517" width="13.625" style="2" customWidth="1"/>
    <col min="518" max="520" width="9" style="2"/>
    <col min="521" max="521" width="14" style="2" bestFit="1" customWidth="1"/>
    <col min="522" max="766" width="9" style="2"/>
    <col min="767" max="767" width="12.625" style="2" customWidth="1"/>
    <col min="768" max="768" width="10.375" style="2" customWidth="1"/>
    <col min="769" max="769" width="24.625" style="2" customWidth="1"/>
    <col min="770" max="773" width="13.625" style="2" customWidth="1"/>
    <col min="774" max="776" width="9" style="2"/>
    <col min="777" max="777" width="14" style="2" bestFit="1" customWidth="1"/>
    <col min="778" max="1022" width="9" style="2"/>
    <col min="1023" max="1023" width="12.625" style="2" customWidth="1"/>
    <col min="1024" max="1024" width="10.375" style="2" customWidth="1"/>
    <col min="1025" max="1025" width="24.625" style="2" customWidth="1"/>
    <col min="1026" max="1029" width="13.625" style="2" customWidth="1"/>
    <col min="1030" max="1032" width="9" style="2"/>
    <col min="1033" max="1033" width="14" style="2" bestFit="1" customWidth="1"/>
    <col min="1034" max="1278" width="9" style="2"/>
    <col min="1279" max="1279" width="12.625" style="2" customWidth="1"/>
    <col min="1280" max="1280" width="10.375" style="2" customWidth="1"/>
    <col min="1281" max="1281" width="24.625" style="2" customWidth="1"/>
    <col min="1282" max="1285" width="13.625" style="2" customWidth="1"/>
    <col min="1286" max="1288" width="9" style="2"/>
    <col min="1289" max="1289" width="14" style="2" bestFit="1" customWidth="1"/>
    <col min="1290" max="1534" width="9" style="2"/>
    <col min="1535" max="1535" width="12.625" style="2" customWidth="1"/>
    <col min="1536" max="1536" width="10.375" style="2" customWidth="1"/>
    <col min="1537" max="1537" width="24.625" style="2" customWidth="1"/>
    <col min="1538" max="1541" width="13.625" style="2" customWidth="1"/>
    <col min="1542" max="1544" width="9" style="2"/>
    <col min="1545" max="1545" width="14" style="2" bestFit="1" customWidth="1"/>
    <col min="1546" max="1790" width="9" style="2"/>
    <col min="1791" max="1791" width="12.625" style="2" customWidth="1"/>
    <col min="1792" max="1792" width="10.375" style="2" customWidth="1"/>
    <col min="1793" max="1793" width="24.625" style="2" customWidth="1"/>
    <col min="1794" max="1797" width="13.625" style="2" customWidth="1"/>
    <col min="1798" max="1800" width="9" style="2"/>
    <col min="1801" max="1801" width="14" style="2" bestFit="1" customWidth="1"/>
    <col min="1802" max="2046" width="9" style="2"/>
    <col min="2047" max="2047" width="12.625" style="2" customWidth="1"/>
    <col min="2048" max="2048" width="10.375" style="2" customWidth="1"/>
    <col min="2049" max="2049" width="24.625" style="2" customWidth="1"/>
    <col min="2050" max="2053" width="13.625" style="2" customWidth="1"/>
    <col min="2054" max="2056" width="9" style="2"/>
    <col min="2057" max="2057" width="14" style="2" bestFit="1" customWidth="1"/>
    <col min="2058" max="2302" width="9" style="2"/>
    <col min="2303" max="2303" width="12.625" style="2" customWidth="1"/>
    <col min="2304" max="2304" width="10.375" style="2" customWidth="1"/>
    <col min="2305" max="2305" width="24.625" style="2" customWidth="1"/>
    <col min="2306" max="2309" width="13.625" style="2" customWidth="1"/>
    <col min="2310" max="2312" width="9" style="2"/>
    <col min="2313" max="2313" width="14" style="2" bestFit="1" customWidth="1"/>
    <col min="2314" max="2558" width="9" style="2"/>
    <col min="2559" max="2559" width="12.625" style="2" customWidth="1"/>
    <col min="2560" max="2560" width="10.375" style="2" customWidth="1"/>
    <col min="2561" max="2561" width="24.625" style="2" customWidth="1"/>
    <col min="2562" max="2565" width="13.625" style="2" customWidth="1"/>
    <col min="2566" max="2568" width="9" style="2"/>
    <col min="2569" max="2569" width="14" style="2" bestFit="1" customWidth="1"/>
    <col min="2570" max="2814" width="9" style="2"/>
    <col min="2815" max="2815" width="12.625" style="2" customWidth="1"/>
    <col min="2816" max="2816" width="10.375" style="2" customWidth="1"/>
    <col min="2817" max="2817" width="24.625" style="2" customWidth="1"/>
    <col min="2818" max="2821" width="13.625" style="2" customWidth="1"/>
    <col min="2822" max="2824" width="9" style="2"/>
    <col min="2825" max="2825" width="14" style="2" bestFit="1" customWidth="1"/>
    <col min="2826" max="3070" width="9" style="2"/>
    <col min="3071" max="3071" width="12.625" style="2" customWidth="1"/>
    <col min="3072" max="3072" width="10.375" style="2" customWidth="1"/>
    <col min="3073" max="3073" width="24.625" style="2" customWidth="1"/>
    <col min="3074" max="3077" width="13.625" style="2" customWidth="1"/>
    <col min="3078" max="3080" width="9" style="2"/>
    <col min="3081" max="3081" width="14" style="2" bestFit="1" customWidth="1"/>
    <col min="3082" max="3326" width="9" style="2"/>
    <col min="3327" max="3327" width="12.625" style="2" customWidth="1"/>
    <col min="3328" max="3328" width="10.375" style="2" customWidth="1"/>
    <col min="3329" max="3329" width="24.625" style="2" customWidth="1"/>
    <col min="3330" max="3333" width="13.625" style="2" customWidth="1"/>
    <col min="3334" max="3336" width="9" style="2"/>
    <col min="3337" max="3337" width="14" style="2" bestFit="1" customWidth="1"/>
    <col min="3338" max="3582" width="9" style="2"/>
    <col min="3583" max="3583" width="12.625" style="2" customWidth="1"/>
    <col min="3584" max="3584" width="10.375" style="2" customWidth="1"/>
    <col min="3585" max="3585" width="24.625" style="2" customWidth="1"/>
    <col min="3586" max="3589" width="13.625" style="2" customWidth="1"/>
    <col min="3590" max="3592" width="9" style="2"/>
    <col min="3593" max="3593" width="14" style="2" bestFit="1" customWidth="1"/>
    <col min="3594" max="3838" width="9" style="2"/>
    <col min="3839" max="3839" width="12.625" style="2" customWidth="1"/>
    <col min="3840" max="3840" width="10.375" style="2" customWidth="1"/>
    <col min="3841" max="3841" width="24.625" style="2" customWidth="1"/>
    <col min="3842" max="3845" width="13.625" style="2" customWidth="1"/>
    <col min="3846" max="3848" width="9" style="2"/>
    <col min="3849" max="3849" width="14" style="2" bestFit="1" customWidth="1"/>
    <col min="3850" max="4094" width="9" style="2"/>
    <col min="4095" max="4095" width="12.625" style="2" customWidth="1"/>
    <col min="4096" max="4096" width="10.375" style="2" customWidth="1"/>
    <col min="4097" max="4097" width="24.625" style="2" customWidth="1"/>
    <col min="4098" max="4101" width="13.625" style="2" customWidth="1"/>
    <col min="4102" max="4104" width="9" style="2"/>
    <col min="4105" max="4105" width="14" style="2" bestFit="1" customWidth="1"/>
    <col min="4106" max="4350" width="9" style="2"/>
    <col min="4351" max="4351" width="12.625" style="2" customWidth="1"/>
    <col min="4352" max="4352" width="10.375" style="2" customWidth="1"/>
    <col min="4353" max="4353" width="24.625" style="2" customWidth="1"/>
    <col min="4354" max="4357" width="13.625" style="2" customWidth="1"/>
    <col min="4358" max="4360" width="9" style="2"/>
    <col min="4361" max="4361" width="14" style="2" bestFit="1" customWidth="1"/>
    <col min="4362" max="4606" width="9" style="2"/>
    <col min="4607" max="4607" width="12.625" style="2" customWidth="1"/>
    <col min="4608" max="4608" width="10.375" style="2" customWidth="1"/>
    <col min="4609" max="4609" width="24.625" style="2" customWidth="1"/>
    <col min="4610" max="4613" width="13.625" style="2" customWidth="1"/>
    <col min="4614" max="4616" width="9" style="2"/>
    <col min="4617" max="4617" width="14" style="2" bestFit="1" customWidth="1"/>
    <col min="4618" max="4862" width="9" style="2"/>
    <col min="4863" max="4863" width="12.625" style="2" customWidth="1"/>
    <col min="4864" max="4864" width="10.375" style="2" customWidth="1"/>
    <col min="4865" max="4865" width="24.625" style="2" customWidth="1"/>
    <col min="4866" max="4869" width="13.625" style="2" customWidth="1"/>
    <col min="4870" max="4872" width="9" style="2"/>
    <col min="4873" max="4873" width="14" style="2" bestFit="1" customWidth="1"/>
    <col min="4874" max="5118" width="9" style="2"/>
    <col min="5119" max="5119" width="12.625" style="2" customWidth="1"/>
    <col min="5120" max="5120" width="10.375" style="2" customWidth="1"/>
    <col min="5121" max="5121" width="24.625" style="2" customWidth="1"/>
    <col min="5122" max="5125" width="13.625" style="2" customWidth="1"/>
    <col min="5126" max="5128" width="9" style="2"/>
    <col min="5129" max="5129" width="14" style="2" bestFit="1" customWidth="1"/>
    <col min="5130" max="5374" width="9" style="2"/>
    <col min="5375" max="5375" width="12.625" style="2" customWidth="1"/>
    <col min="5376" max="5376" width="10.375" style="2" customWidth="1"/>
    <col min="5377" max="5377" width="24.625" style="2" customWidth="1"/>
    <col min="5378" max="5381" width="13.625" style="2" customWidth="1"/>
    <col min="5382" max="5384" width="9" style="2"/>
    <col min="5385" max="5385" width="14" style="2" bestFit="1" customWidth="1"/>
    <col min="5386" max="5630" width="9" style="2"/>
    <col min="5631" max="5631" width="12.625" style="2" customWidth="1"/>
    <col min="5632" max="5632" width="10.375" style="2" customWidth="1"/>
    <col min="5633" max="5633" width="24.625" style="2" customWidth="1"/>
    <col min="5634" max="5637" width="13.625" style="2" customWidth="1"/>
    <col min="5638" max="5640" width="9" style="2"/>
    <col min="5641" max="5641" width="14" style="2" bestFit="1" customWidth="1"/>
    <col min="5642" max="5886" width="9" style="2"/>
    <col min="5887" max="5887" width="12.625" style="2" customWidth="1"/>
    <col min="5888" max="5888" width="10.375" style="2" customWidth="1"/>
    <col min="5889" max="5889" width="24.625" style="2" customWidth="1"/>
    <col min="5890" max="5893" width="13.625" style="2" customWidth="1"/>
    <col min="5894" max="5896" width="9" style="2"/>
    <col min="5897" max="5897" width="14" style="2" bestFit="1" customWidth="1"/>
    <col min="5898" max="6142" width="9" style="2"/>
    <col min="6143" max="6143" width="12.625" style="2" customWidth="1"/>
    <col min="6144" max="6144" width="10.375" style="2" customWidth="1"/>
    <col min="6145" max="6145" width="24.625" style="2" customWidth="1"/>
    <col min="6146" max="6149" width="13.625" style="2" customWidth="1"/>
    <col min="6150" max="6152" width="9" style="2"/>
    <col min="6153" max="6153" width="14" style="2" bestFit="1" customWidth="1"/>
    <col min="6154" max="6398" width="9" style="2"/>
    <col min="6399" max="6399" width="12.625" style="2" customWidth="1"/>
    <col min="6400" max="6400" width="10.375" style="2" customWidth="1"/>
    <col min="6401" max="6401" width="24.625" style="2" customWidth="1"/>
    <col min="6402" max="6405" width="13.625" style="2" customWidth="1"/>
    <col min="6406" max="6408" width="9" style="2"/>
    <col min="6409" max="6409" width="14" style="2" bestFit="1" customWidth="1"/>
    <col min="6410" max="6654" width="9" style="2"/>
    <col min="6655" max="6655" width="12.625" style="2" customWidth="1"/>
    <col min="6656" max="6656" width="10.375" style="2" customWidth="1"/>
    <col min="6657" max="6657" width="24.625" style="2" customWidth="1"/>
    <col min="6658" max="6661" width="13.625" style="2" customWidth="1"/>
    <col min="6662" max="6664" width="9" style="2"/>
    <col min="6665" max="6665" width="14" style="2" bestFit="1" customWidth="1"/>
    <col min="6666" max="6910" width="9" style="2"/>
    <col min="6911" max="6911" width="12.625" style="2" customWidth="1"/>
    <col min="6912" max="6912" width="10.375" style="2" customWidth="1"/>
    <col min="6913" max="6913" width="24.625" style="2" customWidth="1"/>
    <col min="6914" max="6917" width="13.625" style="2" customWidth="1"/>
    <col min="6918" max="6920" width="9" style="2"/>
    <col min="6921" max="6921" width="14" style="2" bestFit="1" customWidth="1"/>
    <col min="6922" max="7166" width="9" style="2"/>
    <col min="7167" max="7167" width="12.625" style="2" customWidth="1"/>
    <col min="7168" max="7168" width="10.375" style="2" customWidth="1"/>
    <col min="7169" max="7169" width="24.625" style="2" customWidth="1"/>
    <col min="7170" max="7173" width="13.625" style="2" customWidth="1"/>
    <col min="7174" max="7176" width="9" style="2"/>
    <col min="7177" max="7177" width="14" style="2" bestFit="1" customWidth="1"/>
    <col min="7178" max="7422" width="9" style="2"/>
    <col min="7423" max="7423" width="12.625" style="2" customWidth="1"/>
    <col min="7424" max="7424" width="10.375" style="2" customWidth="1"/>
    <col min="7425" max="7425" width="24.625" style="2" customWidth="1"/>
    <col min="7426" max="7429" width="13.625" style="2" customWidth="1"/>
    <col min="7430" max="7432" width="9" style="2"/>
    <col min="7433" max="7433" width="14" style="2" bestFit="1" customWidth="1"/>
    <col min="7434" max="7678" width="9" style="2"/>
    <col min="7679" max="7679" width="12.625" style="2" customWidth="1"/>
    <col min="7680" max="7680" width="10.375" style="2" customWidth="1"/>
    <col min="7681" max="7681" width="24.625" style="2" customWidth="1"/>
    <col min="7682" max="7685" width="13.625" style="2" customWidth="1"/>
    <col min="7686" max="7688" width="9" style="2"/>
    <col min="7689" max="7689" width="14" style="2" bestFit="1" customWidth="1"/>
    <col min="7690" max="7934" width="9" style="2"/>
    <col min="7935" max="7935" width="12.625" style="2" customWidth="1"/>
    <col min="7936" max="7936" width="10.375" style="2" customWidth="1"/>
    <col min="7937" max="7937" width="24.625" style="2" customWidth="1"/>
    <col min="7938" max="7941" width="13.625" style="2" customWidth="1"/>
    <col min="7942" max="7944" width="9" style="2"/>
    <col min="7945" max="7945" width="14" style="2" bestFit="1" customWidth="1"/>
    <col min="7946" max="8190" width="9" style="2"/>
    <col min="8191" max="8191" width="12.625" style="2" customWidth="1"/>
    <col min="8192" max="8192" width="10.375" style="2" customWidth="1"/>
    <col min="8193" max="8193" width="24.625" style="2" customWidth="1"/>
    <col min="8194" max="8197" width="13.625" style="2" customWidth="1"/>
    <col min="8198" max="8200" width="9" style="2"/>
    <col min="8201" max="8201" width="14" style="2" bestFit="1" customWidth="1"/>
    <col min="8202" max="8446" width="9" style="2"/>
    <col min="8447" max="8447" width="12.625" style="2" customWidth="1"/>
    <col min="8448" max="8448" width="10.375" style="2" customWidth="1"/>
    <col min="8449" max="8449" width="24.625" style="2" customWidth="1"/>
    <col min="8450" max="8453" width="13.625" style="2" customWidth="1"/>
    <col min="8454" max="8456" width="9" style="2"/>
    <col min="8457" max="8457" width="14" style="2" bestFit="1" customWidth="1"/>
    <col min="8458" max="8702" width="9" style="2"/>
    <col min="8703" max="8703" width="12.625" style="2" customWidth="1"/>
    <col min="8704" max="8704" width="10.375" style="2" customWidth="1"/>
    <col min="8705" max="8705" width="24.625" style="2" customWidth="1"/>
    <col min="8706" max="8709" width="13.625" style="2" customWidth="1"/>
    <col min="8710" max="8712" width="9" style="2"/>
    <col min="8713" max="8713" width="14" style="2" bestFit="1" customWidth="1"/>
    <col min="8714" max="8958" width="9" style="2"/>
    <col min="8959" max="8959" width="12.625" style="2" customWidth="1"/>
    <col min="8960" max="8960" width="10.375" style="2" customWidth="1"/>
    <col min="8961" max="8961" width="24.625" style="2" customWidth="1"/>
    <col min="8962" max="8965" width="13.625" style="2" customWidth="1"/>
    <col min="8966" max="8968" width="9" style="2"/>
    <col min="8969" max="8969" width="14" style="2" bestFit="1" customWidth="1"/>
    <col min="8970" max="9214" width="9" style="2"/>
    <col min="9215" max="9215" width="12.625" style="2" customWidth="1"/>
    <col min="9216" max="9216" width="10.375" style="2" customWidth="1"/>
    <col min="9217" max="9217" width="24.625" style="2" customWidth="1"/>
    <col min="9218" max="9221" width="13.625" style="2" customWidth="1"/>
    <col min="9222" max="9224" width="9" style="2"/>
    <col min="9225" max="9225" width="14" style="2" bestFit="1" customWidth="1"/>
    <col min="9226" max="9470" width="9" style="2"/>
    <col min="9471" max="9471" width="12.625" style="2" customWidth="1"/>
    <col min="9472" max="9472" width="10.375" style="2" customWidth="1"/>
    <col min="9473" max="9473" width="24.625" style="2" customWidth="1"/>
    <col min="9474" max="9477" width="13.625" style="2" customWidth="1"/>
    <col min="9478" max="9480" width="9" style="2"/>
    <col min="9481" max="9481" width="14" style="2" bestFit="1" customWidth="1"/>
    <col min="9482" max="9726" width="9" style="2"/>
    <col min="9727" max="9727" width="12.625" style="2" customWidth="1"/>
    <col min="9728" max="9728" width="10.375" style="2" customWidth="1"/>
    <col min="9729" max="9729" width="24.625" style="2" customWidth="1"/>
    <col min="9730" max="9733" width="13.625" style="2" customWidth="1"/>
    <col min="9734" max="9736" width="9" style="2"/>
    <col min="9737" max="9737" width="14" style="2" bestFit="1" customWidth="1"/>
    <col min="9738" max="9982" width="9" style="2"/>
    <col min="9983" max="9983" width="12.625" style="2" customWidth="1"/>
    <col min="9984" max="9984" width="10.375" style="2" customWidth="1"/>
    <col min="9985" max="9985" width="24.625" style="2" customWidth="1"/>
    <col min="9986" max="9989" width="13.625" style="2" customWidth="1"/>
    <col min="9990" max="9992" width="9" style="2"/>
    <col min="9993" max="9993" width="14" style="2" bestFit="1" customWidth="1"/>
    <col min="9994" max="10238" width="9" style="2"/>
    <col min="10239" max="10239" width="12.625" style="2" customWidth="1"/>
    <col min="10240" max="10240" width="10.375" style="2" customWidth="1"/>
    <col min="10241" max="10241" width="24.625" style="2" customWidth="1"/>
    <col min="10242" max="10245" width="13.625" style="2" customWidth="1"/>
    <col min="10246" max="10248" width="9" style="2"/>
    <col min="10249" max="10249" width="14" style="2" bestFit="1" customWidth="1"/>
    <col min="10250" max="10494" width="9" style="2"/>
    <col min="10495" max="10495" width="12.625" style="2" customWidth="1"/>
    <col min="10496" max="10496" width="10.375" style="2" customWidth="1"/>
    <col min="10497" max="10497" width="24.625" style="2" customWidth="1"/>
    <col min="10498" max="10501" width="13.625" style="2" customWidth="1"/>
    <col min="10502" max="10504" width="9" style="2"/>
    <col min="10505" max="10505" width="14" style="2" bestFit="1" customWidth="1"/>
    <col min="10506" max="10750" width="9" style="2"/>
    <col min="10751" max="10751" width="12.625" style="2" customWidth="1"/>
    <col min="10752" max="10752" width="10.375" style="2" customWidth="1"/>
    <col min="10753" max="10753" width="24.625" style="2" customWidth="1"/>
    <col min="10754" max="10757" width="13.625" style="2" customWidth="1"/>
    <col min="10758" max="10760" width="9" style="2"/>
    <col min="10761" max="10761" width="14" style="2" bestFit="1" customWidth="1"/>
    <col min="10762" max="11006" width="9" style="2"/>
    <col min="11007" max="11007" width="12.625" style="2" customWidth="1"/>
    <col min="11008" max="11008" width="10.375" style="2" customWidth="1"/>
    <col min="11009" max="11009" width="24.625" style="2" customWidth="1"/>
    <col min="11010" max="11013" width="13.625" style="2" customWidth="1"/>
    <col min="11014" max="11016" width="9" style="2"/>
    <col min="11017" max="11017" width="14" style="2" bestFit="1" customWidth="1"/>
    <col min="11018" max="11262" width="9" style="2"/>
    <col min="11263" max="11263" width="12.625" style="2" customWidth="1"/>
    <col min="11264" max="11264" width="10.375" style="2" customWidth="1"/>
    <col min="11265" max="11265" width="24.625" style="2" customWidth="1"/>
    <col min="11266" max="11269" width="13.625" style="2" customWidth="1"/>
    <col min="11270" max="11272" width="9" style="2"/>
    <col min="11273" max="11273" width="14" style="2" bestFit="1" customWidth="1"/>
    <col min="11274" max="11518" width="9" style="2"/>
    <col min="11519" max="11519" width="12.625" style="2" customWidth="1"/>
    <col min="11520" max="11520" width="10.375" style="2" customWidth="1"/>
    <col min="11521" max="11521" width="24.625" style="2" customWidth="1"/>
    <col min="11522" max="11525" width="13.625" style="2" customWidth="1"/>
    <col min="11526" max="11528" width="9" style="2"/>
    <col min="11529" max="11529" width="14" style="2" bestFit="1" customWidth="1"/>
    <col min="11530" max="11774" width="9" style="2"/>
    <col min="11775" max="11775" width="12.625" style="2" customWidth="1"/>
    <col min="11776" max="11776" width="10.375" style="2" customWidth="1"/>
    <col min="11777" max="11777" width="24.625" style="2" customWidth="1"/>
    <col min="11778" max="11781" width="13.625" style="2" customWidth="1"/>
    <col min="11782" max="11784" width="9" style="2"/>
    <col min="11785" max="11785" width="14" style="2" bestFit="1" customWidth="1"/>
    <col min="11786" max="12030" width="9" style="2"/>
    <col min="12031" max="12031" width="12.625" style="2" customWidth="1"/>
    <col min="12032" max="12032" width="10.375" style="2" customWidth="1"/>
    <col min="12033" max="12033" width="24.625" style="2" customWidth="1"/>
    <col min="12034" max="12037" width="13.625" style="2" customWidth="1"/>
    <col min="12038" max="12040" width="9" style="2"/>
    <col min="12041" max="12041" width="14" style="2" bestFit="1" customWidth="1"/>
    <col min="12042" max="12286" width="9" style="2"/>
    <col min="12287" max="12287" width="12.625" style="2" customWidth="1"/>
    <col min="12288" max="12288" width="10.375" style="2" customWidth="1"/>
    <col min="12289" max="12289" width="24.625" style="2" customWidth="1"/>
    <col min="12290" max="12293" width="13.625" style="2" customWidth="1"/>
    <col min="12294" max="12296" width="9" style="2"/>
    <col min="12297" max="12297" width="14" style="2" bestFit="1" customWidth="1"/>
    <col min="12298" max="12542" width="9" style="2"/>
    <col min="12543" max="12543" width="12.625" style="2" customWidth="1"/>
    <col min="12544" max="12544" width="10.375" style="2" customWidth="1"/>
    <col min="12545" max="12545" width="24.625" style="2" customWidth="1"/>
    <col min="12546" max="12549" width="13.625" style="2" customWidth="1"/>
    <col min="12550" max="12552" width="9" style="2"/>
    <col min="12553" max="12553" width="14" style="2" bestFit="1" customWidth="1"/>
    <col min="12554" max="12798" width="9" style="2"/>
    <col min="12799" max="12799" width="12.625" style="2" customWidth="1"/>
    <col min="12800" max="12800" width="10.375" style="2" customWidth="1"/>
    <col min="12801" max="12801" width="24.625" style="2" customWidth="1"/>
    <col min="12802" max="12805" width="13.625" style="2" customWidth="1"/>
    <col min="12806" max="12808" width="9" style="2"/>
    <col min="12809" max="12809" width="14" style="2" bestFit="1" customWidth="1"/>
    <col min="12810" max="13054" width="9" style="2"/>
    <col min="13055" max="13055" width="12.625" style="2" customWidth="1"/>
    <col min="13056" max="13056" width="10.375" style="2" customWidth="1"/>
    <col min="13057" max="13057" width="24.625" style="2" customWidth="1"/>
    <col min="13058" max="13061" width="13.625" style="2" customWidth="1"/>
    <col min="13062" max="13064" width="9" style="2"/>
    <col min="13065" max="13065" width="14" style="2" bestFit="1" customWidth="1"/>
    <col min="13066" max="13310" width="9" style="2"/>
    <col min="13311" max="13311" width="12.625" style="2" customWidth="1"/>
    <col min="13312" max="13312" width="10.375" style="2" customWidth="1"/>
    <col min="13313" max="13313" width="24.625" style="2" customWidth="1"/>
    <col min="13314" max="13317" width="13.625" style="2" customWidth="1"/>
    <col min="13318" max="13320" width="9" style="2"/>
    <col min="13321" max="13321" width="14" style="2" bestFit="1" customWidth="1"/>
    <col min="13322" max="13566" width="9" style="2"/>
    <col min="13567" max="13567" width="12.625" style="2" customWidth="1"/>
    <col min="13568" max="13568" width="10.375" style="2" customWidth="1"/>
    <col min="13569" max="13569" width="24.625" style="2" customWidth="1"/>
    <col min="13570" max="13573" width="13.625" style="2" customWidth="1"/>
    <col min="13574" max="13576" width="9" style="2"/>
    <col min="13577" max="13577" width="14" style="2" bestFit="1" customWidth="1"/>
    <col min="13578" max="13822" width="9" style="2"/>
    <col min="13823" max="13823" width="12.625" style="2" customWidth="1"/>
    <col min="13824" max="13824" width="10.375" style="2" customWidth="1"/>
    <col min="13825" max="13825" width="24.625" style="2" customWidth="1"/>
    <col min="13826" max="13829" width="13.625" style="2" customWidth="1"/>
    <col min="13830" max="13832" width="9" style="2"/>
    <col min="13833" max="13833" width="14" style="2" bestFit="1" customWidth="1"/>
    <col min="13834" max="14078" width="9" style="2"/>
    <col min="14079" max="14079" width="12.625" style="2" customWidth="1"/>
    <col min="14080" max="14080" width="10.375" style="2" customWidth="1"/>
    <col min="14081" max="14081" width="24.625" style="2" customWidth="1"/>
    <col min="14082" max="14085" width="13.625" style="2" customWidth="1"/>
    <col min="14086" max="14088" width="9" style="2"/>
    <col min="14089" max="14089" width="14" style="2" bestFit="1" customWidth="1"/>
    <col min="14090" max="14334" width="9" style="2"/>
    <col min="14335" max="14335" width="12.625" style="2" customWidth="1"/>
    <col min="14336" max="14336" width="10.375" style="2" customWidth="1"/>
    <col min="14337" max="14337" width="24.625" style="2" customWidth="1"/>
    <col min="14338" max="14341" width="13.625" style="2" customWidth="1"/>
    <col min="14342" max="14344" width="9" style="2"/>
    <col min="14345" max="14345" width="14" style="2" bestFit="1" customWidth="1"/>
    <col min="14346" max="14590" width="9" style="2"/>
    <col min="14591" max="14591" width="12.625" style="2" customWidth="1"/>
    <col min="14592" max="14592" width="10.375" style="2" customWidth="1"/>
    <col min="14593" max="14593" width="24.625" style="2" customWidth="1"/>
    <col min="14594" max="14597" width="13.625" style="2" customWidth="1"/>
    <col min="14598" max="14600" width="9" style="2"/>
    <col min="14601" max="14601" width="14" style="2" bestFit="1" customWidth="1"/>
    <col min="14602" max="14846" width="9" style="2"/>
    <col min="14847" max="14847" width="12.625" style="2" customWidth="1"/>
    <col min="14848" max="14848" width="10.375" style="2" customWidth="1"/>
    <col min="14849" max="14849" width="24.625" style="2" customWidth="1"/>
    <col min="14850" max="14853" width="13.625" style="2" customWidth="1"/>
    <col min="14854" max="14856" width="9" style="2"/>
    <col min="14857" max="14857" width="14" style="2" bestFit="1" customWidth="1"/>
    <col min="14858" max="15102" width="9" style="2"/>
    <col min="15103" max="15103" width="12.625" style="2" customWidth="1"/>
    <col min="15104" max="15104" width="10.375" style="2" customWidth="1"/>
    <col min="15105" max="15105" width="24.625" style="2" customWidth="1"/>
    <col min="15106" max="15109" width="13.625" style="2" customWidth="1"/>
    <col min="15110" max="15112" width="9" style="2"/>
    <col min="15113" max="15113" width="14" style="2" bestFit="1" customWidth="1"/>
    <col min="15114" max="15358" width="9" style="2"/>
    <col min="15359" max="15359" width="12.625" style="2" customWidth="1"/>
    <col min="15360" max="15360" width="10.375" style="2" customWidth="1"/>
    <col min="15361" max="15361" width="24.625" style="2" customWidth="1"/>
    <col min="15362" max="15365" width="13.625" style="2" customWidth="1"/>
    <col min="15366" max="15368" width="9" style="2"/>
    <col min="15369" max="15369" width="14" style="2" bestFit="1" customWidth="1"/>
    <col min="15370" max="15614" width="9" style="2"/>
    <col min="15615" max="15615" width="12.625" style="2" customWidth="1"/>
    <col min="15616" max="15616" width="10.375" style="2" customWidth="1"/>
    <col min="15617" max="15617" width="24.625" style="2" customWidth="1"/>
    <col min="15618" max="15621" width="13.625" style="2" customWidth="1"/>
    <col min="15622" max="15624" width="9" style="2"/>
    <col min="15625" max="15625" width="14" style="2" bestFit="1" customWidth="1"/>
    <col min="15626" max="15870" width="9" style="2"/>
    <col min="15871" max="15871" width="12.625" style="2" customWidth="1"/>
    <col min="15872" max="15872" width="10.375" style="2" customWidth="1"/>
    <col min="15873" max="15873" width="24.625" style="2" customWidth="1"/>
    <col min="15874" max="15877" width="13.625" style="2" customWidth="1"/>
    <col min="15878" max="15880" width="9" style="2"/>
    <col min="15881" max="15881" width="14" style="2" bestFit="1" customWidth="1"/>
    <col min="15882" max="16126" width="9" style="2"/>
    <col min="16127" max="16127" width="12.625" style="2" customWidth="1"/>
    <col min="16128" max="16128" width="10.375" style="2" customWidth="1"/>
    <col min="16129" max="16129" width="24.625" style="2" customWidth="1"/>
    <col min="16130" max="16133" width="13.625" style="2" customWidth="1"/>
    <col min="16134" max="16136" width="9" style="2"/>
    <col min="16137" max="16137" width="14" style="2" bestFit="1" customWidth="1"/>
    <col min="16138" max="16384" width="9" style="2"/>
  </cols>
  <sheetData>
    <row r="2" spans="1:11" ht="182.25" customHeight="1"/>
    <row r="3" spans="1:11" ht="21.75" customHeight="1">
      <c r="B3" s="3" t="s">
        <v>0</v>
      </c>
      <c r="C3" s="3"/>
      <c r="D3" s="3"/>
      <c r="E3" s="3"/>
      <c r="F3" s="3"/>
      <c r="G3" s="3"/>
      <c r="H3" s="4"/>
      <c r="I3" s="4"/>
    </row>
    <row r="4" spans="1:11" ht="21.75" customHeight="1">
      <c r="B4" s="3" t="s">
        <v>1</v>
      </c>
      <c r="C4" s="3"/>
      <c r="D4" s="3"/>
      <c r="E4" s="3"/>
      <c r="F4" s="3"/>
      <c r="G4" s="3"/>
      <c r="H4" s="4"/>
      <c r="I4" s="4"/>
    </row>
    <row r="5" spans="1:11" ht="26.25" customHeight="1">
      <c r="B5" s="5"/>
      <c r="C5" s="5"/>
      <c r="D5" s="5"/>
      <c r="E5" s="5"/>
      <c r="F5" s="5"/>
      <c r="G5" s="5"/>
      <c r="H5" s="4"/>
      <c r="I5" s="4"/>
    </row>
    <row r="6" spans="1:11" ht="22.5" customHeight="1">
      <c r="B6" s="6" t="s">
        <v>2</v>
      </c>
      <c r="C6" s="7" t="s">
        <v>3</v>
      </c>
      <c r="D6" s="7"/>
      <c r="E6" s="7"/>
      <c r="F6" s="8">
        <v>22400</v>
      </c>
      <c r="G6" s="8"/>
      <c r="H6" s="4"/>
      <c r="I6" s="4"/>
    </row>
    <row r="7" spans="1:11" ht="22.5" customHeight="1">
      <c r="B7" s="6" t="s">
        <v>4</v>
      </c>
      <c r="C7" s="7" t="s">
        <v>5</v>
      </c>
      <c r="D7" s="7"/>
      <c r="E7" s="7"/>
      <c r="F7" s="8">
        <v>184366.8</v>
      </c>
      <c r="G7" s="8"/>
      <c r="H7" s="4"/>
      <c r="I7" s="4"/>
    </row>
    <row r="8" spans="1:11" ht="22.5" customHeight="1">
      <c r="B8" s="6"/>
      <c r="C8" s="6"/>
      <c r="D8" s="6"/>
      <c r="E8" s="6"/>
      <c r="F8" s="9"/>
      <c r="G8" s="10"/>
    </row>
    <row r="9" spans="1:11">
      <c r="B9" s="5" t="s">
        <v>6</v>
      </c>
      <c r="C9" s="5"/>
      <c r="D9" s="5"/>
      <c r="E9" s="5"/>
      <c r="F9" s="5"/>
      <c r="G9" s="11" t="s">
        <v>7</v>
      </c>
    </row>
    <row r="10" spans="1:11" ht="21" customHeight="1" thickBot="1">
      <c r="B10" s="12" t="s">
        <v>8</v>
      </c>
      <c r="C10" s="12"/>
      <c r="D10" s="12" t="s">
        <v>9</v>
      </c>
      <c r="E10" s="13" t="s">
        <v>10</v>
      </c>
      <c r="F10" s="14"/>
      <c r="G10" s="13"/>
    </row>
    <row r="11" spans="1:11" ht="57.75" customHeight="1" thickTop="1">
      <c r="A11" s="15"/>
      <c r="B11" s="12"/>
      <c r="C11" s="12"/>
      <c r="D11" s="12"/>
      <c r="E11" s="16" t="s">
        <v>11</v>
      </c>
      <c r="F11" s="17" t="s">
        <v>12</v>
      </c>
      <c r="G11" s="18" t="s">
        <v>13</v>
      </c>
    </row>
    <row r="12" spans="1:11" ht="33.75" customHeight="1">
      <c r="A12" s="15" t="s">
        <v>14</v>
      </c>
      <c r="B12" s="14" t="s">
        <v>15</v>
      </c>
      <c r="C12" s="19" t="s">
        <v>16</v>
      </c>
      <c r="D12" s="20">
        <v>132329</v>
      </c>
      <c r="E12" s="21">
        <v>32300</v>
      </c>
      <c r="F12" s="22">
        <v>16686.162468657356</v>
      </c>
      <c r="G12" s="23">
        <f>D12-E12-F12</f>
        <v>83342.837531342637</v>
      </c>
      <c r="H12" s="24"/>
      <c r="I12" s="25"/>
    </row>
    <row r="13" spans="1:11" ht="33.75" customHeight="1">
      <c r="A13" s="15" t="s">
        <v>17</v>
      </c>
      <c r="B13" s="26"/>
      <c r="C13" s="19" t="s">
        <v>18</v>
      </c>
      <c r="D13" s="20">
        <v>454965</v>
      </c>
      <c r="E13" s="21">
        <v>289231</v>
      </c>
      <c r="F13" s="22">
        <v>27646.626983979229</v>
      </c>
      <c r="G13" s="23">
        <f t="shared" ref="G13:G21" si="0">D13-E13-F13</f>
        <v>138087.37301602078</v>
      </c>
      <c r="H13" s="24"/>
      <c r="I13" s="25"/>
    </row>
    <row r="14" spans="1:11" ht="33.75" customHeight="1">
      <c r="A14" s="15" t="s">
        <v>19</v>
      </c>
      <c r="B14" s="26"/>
      <c r="C14" s="19" t="s">
        <v>20</v>
      </c>
      <c r="D14" s="20">
        <v>27424</v>
      </c>
      <c r="E14" s="21">
        <v>5415</v>
      </c>
      <c r="F14" s="22">
        <v>3671.3927938165907</v>
      </c>
      <c r="G14" s="23">
        <f t="shared" si="0"/>
        <v>18337.607206183409</v>
      </c>
      <c r="H14" s="24"/>
      <c r="I14" s="25"/>
    </row>
    <row r="15" spans="1:11" ht="33.75" customHeight="1">
      <c r="A15" s="15" t="s">
        <v>21</v>
      </c>
      <c r="B15" s="27"/>
      <c r="C15" s="19" t="s">
        <v>22</v>
      </c>
      <c r="D15" s="20">
        <v>715750</v>
      </c>
      <c r="E15" s="21">
        <v>88368</v>
      </c>
      <c r="F15" s="22">
        <v>104655.62968650281</v>
      </c>
      <c r="G15" s="23">
        <f>D15-E15-F15</f>
        <v>522726.3703134972</v>
      </c>
      <c r="H15" s="24"/>
      <c r="I15" s="25"/>
    </row>
    <row r="16" spans="1:11" ht="33.75" customHeight="1">
      <c r="A16" s="15" t="s">
        <v>23</v>
      </c>
      <c r="B16" s="14" t="s">
        <v>24</v>
      </c>
      <c r="C16" s="19" t="s">
        <v>25</v>
      </c>
      <c r="D16" s="20">
        <v>72123</v>
      </c>
      <c r="E16" s="21">
        <v>735</v>
      </c>
      <c r="F16" s="22">
        <v>11908.464208504647</v>
      </c>
      <c r="G16" s="23">
        <v>59479.535791495349</v>
      </c>
      <c r="H16" s="24">
        <v>57417</v>
      </c>
      <c r="I16" s="25">
        <v>47700</v>
      </c>
      <c r="J16" s="2">
        <v>1620.9243390211193</v>
      </c>
      <c r="K16" s="2">
        <v>8096.0756609788805</v>
      </c>
    </row>
    <row r="17" spans="1:11" ht="33.75" customHeight="1">
      <c r="A17" s="15" t="s">
        <v>26</v>
      </c>
      <c r="B17" s="26"/>
      <c r="C17" s="19" t="s">
        <v>27</v>
      </c>
      <c r="D17" s="20">
        <v>154100</v>
      </c>
      <c r="E17" s="21">
        <v>4401</v>
      </c>
      <c r="F17" s="22">
        <v>24971.776538759135</v>
      </c>
      <c r="G17" s="23">
        <v>124727.22346124086</v>
      </c>
      <c r="H17" s="24">
        <v>28259</v>
      </c>
      <c r="I17" s="25">
        <v>5869</v>
      </c>
      <c r="J17" s="2">
        <v>3734.9486416263107</v>
      </c>
      <c r="K17" s="2">
        <v>18655.05135837369</v>
      </c>
    </row>
    <row r="18" spans="1:11" ht="33.75" customHeight="1">
      <c r="A18" s="15" t="s">
        <v>28</v>
      </c>
      <c r="B18" s="27"/>
      <c r="C18" s="19" t="s">
        <v>29</v>
      </c>
      <c r="D18" s="20">
        <v>169213</v>
      </c>
      <c r="E18" s="21">
        <v>1682</v>
      </c>
      <c r="F18" s="22">
        <v>27946.390392152633</v>
      </c>
      <c r="G18" s="23">
        <v>139584.60960784738</v>
      </c>
      <c r="H18" s="24">
        <v>32088</v>
      </c>
      <c r="I18" s="25">
        <v>25148</v>
      </c>
      <c r="J18" s="2">
        <v>1157.6839469801962</v>
      </c>
      <c r="K18" s="2">
        <v>5782.3160530198038</v>
      </c>
    </row>
    <row r="19" spans="1:11" ht="33.75" customHeight="1">
      <c r="A19" s="15" t="s">
        <v>30</v>
      </c>
      <c r="B19" s="14" t="s">
        <v>31</v>
      </c>
      <c r="C19" s="19" t="s">
        <v>32</v>
      </c>
      <c r="D19" s="20">
        <v>57417</v>
      </c>
      <c r="E19" s="21">
        <v>47700</v>
      </c>
      <c r="F19" s="22">
        <v>1620.9243390211193</v>
      </c>
      <c r="G19" s="23">
        <v>8096.0756609788805</v>
      </c>
      <c r="H19" s="24"/>
      <c r="I19" s="25"/>
    </row>
    <row r="20" spans="1:11" ht="33.75" customHeight="1">
      <c r="A20" s="15" t="s">
        <v>33</v>
      </c>
      <c r="B20" s="26"/>
      <c r="C20" s="19" t="s">
        <v>34</v>
      </c>
      <c r="D20" s="20">
        <v>28259</v>
      </c>
      <c r="E20" s="21">
        <v>5869</v>
      </c>
      <c r="F20" s="22">
        <v>3734.9486416263107</v>
      </c>
      <c r="G20" s="23">
        <v>18655.05135837369</v>
      </c>
      <c r="H20" s="24"/>
      <c r="I20" s="25"/>
    </row>
    <row r="21" spans="1:11" ht="33.75" customHeight="1" thickBot="1">
      <c r="A21" s="15" t="s">
        <v>35</v>
      </c>
      <c r="B21" s="28"/>
      <c r="C21" s="29" t="s">
        <v>36</v>
      </c>
      <c r="D21" s="30">
        <v>32088</v>
      </c>
      <c r="E21" s="31">
        <v>25148</v>
      </c>
      <c r="F21" s="32">
        <v>1157.6839469801962</v>
      </c>
      <c r="G21" s="33">
        <v>5782.3160530198038</v>
      </c>
      <c r="H21" s="24"/>
      <c r="I21" s="25"/>
    </row>
    <row r="22" spans="1:11" ht="33.75" customHeight="1" thickTop="1" thickBot="1">
      <c r="B22" s="27" t="s">
        <v>37</v>
      </c>
      <c r="C22" s="27"/>
      <c r="D22" s="34">
        <f>SUM(D12:D21)</f>
        <v>1843668</v>
      </c>
      <c r="E22" s="35">
        <f>SUM(E12:E21)</f>
        <v>500849</v>
      </c>
      <c r="F22" s="36">
        <v>224000.00000000003</v>
      </c>
      <c r="G22" s="37">
        <f>SUM(G12:G21)</f>
        <v>1118819</v>
      </c>
      <c r="I22" s="24"/>
    </row>
    <row r="23" spans="1:11" ht="9" customHeight="1" thickTop="1">
      <c r="F23" s="24"/>
    </row>
    <row r="24" spans="1:11">
      <c r="F24" s="24"/>
    </row>
  </sheetData>
  <mergeCells count="13">
    <mergeCell ref="B22:C22"/>
    <mergeCell ref="B10:C11"/>
    <mergeCell ref="D10:D11"/>
    <mergeCell ref="E10:G10"/>
    <mergeCell ref="B12:B15"/>
    <mergeCell ref="B16:B18"/>
    <mergeCell ref="B19:B21"/>
    <mergeCell ref="B3:G3"/>
    <mergeCell ref="B4:G4"/>
    <mergeCell ref="C6:E6"/>
    <mergeCell ref="F6:G6"/>
    <mergeCell ref="C7:E7"/>
    <mergeCell ref="F7:G7"/>
  </mergeCells>
  <phoneticPr fontId="2"/>
  <printOptions horizontalCentered="1"/>
  <pageMargins left="0.59055118110236227" right="0.51181102362204722" top="0.47244094488188981" bottom="0.74803149606299213" header="0.31496062992125984" footer="0.31496062992125984"/>
  <pageSetup paperSize="9" orientation="portrait" r:id="rId1"/>
  <headerFooter>
    <oddFooter>&amp;C&amp;"ＭＳ Ｐ明朝,標準"- 27 -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社会保障費</vt:lpstr>
      <vt:lpstr>社会保障費!Print_Area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uk019000</dc:creator>
  <cp:lastModifiedBy>uk019000</cp:lastModifiedBy>
  <dcterms:created xsi:type="dcterms:W3CDTF">2024-02-21T07:21:51Z</dcterms:created>
  <dcterms:modified xsi:type="dcterms:W3CDTF">2024-02-21T07:22:12Z</dcterms:modified>
</cp:coreProperties>
</file>